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440" windowWidth="43560" windowHeight="29580" tabRatio="5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Microsoft Office User</author>
  </authors>
  <commentList>
    <comment ref="F15" authorId="0">
      <text>
        <r>
          <rPr>
            <b/>
            <sz val="10"/>
            <rFont val="Calibri"/>
            <family val="2"/>
          </rPr>
          <t>Microsoft Office User:</t>
        </r>
        <r>
          <rPr>
            <sz val="10"/>
            <rFont val="Calibri"/>
            <family val="2"/>
          </rPr>
          <t xml:space="preserve">
82 supplemental orders</t>
        </r>
      </text>
    </comment>
    <comment ref="H15" authorId="0">
      <text>
        <r>
          <rPr>
            <b/>
            <sz val="10"/>
            <rFont val="Calibri"/>
            <family val="2"/>
          </rPr>
          <t>Microsoft Office User:</t>
        </r>
        <r>
          <rPr>
            <sz val="10"/>
            <rFont val="Calibri"/>
            <family val="2"/>
          </rPr>
          <t xml:space="preserve">
Including Columbia Scientific Academy and R. E&gt; Dutton</t>
        </r>
      </text>
    </comment>
    <comment ref="H16" authorId="0">
      <text>
        <r>
          <rPr>
            <b/>
            <sz val="10"/>
            <rFont val="Calibri"/>
            <family val="2"/>
          </rPr>
          <t>Microsoft Office User:</t>
        </r>
        <r>
          <rPr>
            <sz val="10"/>
            <rFont val="Calibri"/>
            <family val="2"/>
          </rPr>
          <t xml:space="preserve">
Including Helen Wilmans and New York Institute of Science/TF Adikin
</t>
        </r>
      </text>
    </comment>
    <comment ref="F17" authorId="0">
      <text>
        <r>
          <rPr>
            <b/>
            <sz val="10"/>
            <rFont val="Calibri"/>
            <family val="2"/>
          </rPr>
          <t>Microsoft Office User:</t>
        </r>
        <r>
          <rPr>
            <sz val="10"/>
            <rFont val="Calibri"/>
            <family val="2"/>
          </rPr>
          <t xml:space="preserve">
20 supplemental orders</t>
        </r>
      </text>
    </comment>
    <comment ref="F18" authorId="0">
      <text>
        <r>
          <rPr>
            <b/>
            <sz val="10"/>
            <rFont val="Calibri"/>
            <family val="2"/>
          </rPr>
          <t>Microsoft Office User:</t>
        </r>
        <r>
          <rPr>
            <sz val="10"/>
            <rFont val="Calibri"/>
            <family val="2"/>
          </rPr>
          <t xml:space="preserve">
23 supplemental</t>
        </r>
      </text>
    </comment>
    <comment ref="F19" authorId="0">
      <text>
        <r>
          <rPr>
            <b/>
            <sz val="10"/>
            <rFont val="Calibri"/>
            <family val="2"/>
          </rPr>
          <t>Microsoft Office User:</t>
        </r>
        <r>
          <rPr>
            <sz val="10"/>
            <rFont val="Calibri"/>
            <family val="2"/>
          </rPr>
          <t xml:space="preserve">
43 supplemental</t>
        </r>
      </text>
    </comment>
  </commentList>
</comments>
</file>

<file path=xl/sharedStrings.xml><?xml version="1.0" encoding="utf-8"?>
<sst xmlns="http://schemas.openxmlformats.org/spreadsheetml/2006/main" count="48" uniqueCount="48">
  <si>
    <t>Year</t>
  </si>
  <si>
    <t>Fraud Orders</t>
  </si>
  <si>
    <t>Domestic Lotteries</t>
  </si>
  <si>
    <t>Foreign Lotteries</t>
  </si>
  <si>
    <t>Fiscal Year</t>
  </si>
  <si>
    <t>1900-1901</t>
  </si>
  <si>
    <t>Orders Issued</t>
  </si>
  <si>
    <t>Investment Schemes</t>
  </si>
  <si>
    <t>Revocation Orders</t>
  </si>
  <si>
    <t>Cases Investigated</t>
  </si>
  <si>
    <t>1893-1894</t>
  </si>
  <si>
    <t>1894-1895</t>
  </si>
  <si>
    <t>1895-1896</t>
  </si>
  <si>
    <t>1896-1897</t>
  </si>
  <si>
    <t>1897-1898</t>
  </si>
  <si>
    <t>1898-1899</t>
  </si>
  <si>
    <t>1899-1900</t>
  </si>
  <si>
    <t>1901-1902</t>
  </si>
  <si>
    <t>1902-1903</t>
  </si>
  <si>
    <t>1903-1904</t>
  </si>
  <si>
    <t>1904-1905</t>
  </si>
  <si>
    <t>1905-1906</t>
  </si>
  <si>
    <t>1906-1907</t>
  </si>
  <si>
    <t>1907-1908</t>
  </si>
  <si>
    <t>1909-1910</t>
  </si>
  <si>
    <t>1910-1911</t>
  </si>
  <si>
    <t>1911-1912</t>
  </si>
  <si>
    <t>1912-1913</t>
  </si>
  <si>
    <t>1913-1914</t>
  </si>
  <si>
    <t>1914-1915</t>
  </si>
  <si>
    <t>1915-1916</t>
  </si>
  <si>
    <t>1916-1917</t>
  </si>
  <si>
    <t>1917-1918</t>
  </si>
  <si>
    <t>1918-1919</t>
  </si>
  <si>
    <t>1919-1920</t>
  </si>
  <si>
    <t>"hundreds"</t>
  </si>
  <si>
    <t>"Schemes to Defraud"</t>
  </si>
  <si>
    <t>Respondent Injunctions</t>
  </si>
  <si>
    <t>Show Cause Orders/Citations</t>
  </si>
  <si>
    <t>Indictments</t>
  </si>
  <si>
    <t>77M</t>
  </si>
  <si>
    <t>52M</t>
  </si>
  <si>
    <t>54M</t>
  </si>
  <si>
    <t>45M</t>
  </si>
  <si>
    <t>Size of Scheme Market</t>
  </si>
  <si>
    <t>1920-1921</t>
  </si>
  <si>
    <t>Citations</t>
  </si>
  <si>
    <t>Orders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</si>
</sst>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USPS Fraud Citations and Orders: 1893-1921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445"/>
          <c:w val="0.98775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Sheet1!$B$38</c:f>
              <c:strCache>
                <c:ptCount val="1"/>
                <c:pt idx="0">
                  <c:v>Citations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Sheet1!$A$39:$A$65</c:f>
              <c:strCache/>
            </c:strRef>
          </c:cat>
          <c:val>
            <c:numRef>
              <c:f>Sheet1!$B$39:$B$65</c:f>
              <c:numCache/>
            </c:numRef>
          </c:val>
          <c:smooth val="0"/>
        </c:ser>
        <c:ser>
          <c:idx val="1"/>
          <c:order val="1"/>
          <c:tx>
            <c:strRef>
              <c:f>Sheet1!$C$38</c:f>
              <c:strCache>
                <c:ptCount val="1"/>
                <c:pt idx="0">
                  <c:v>Orders</c:v>
                </c:pt>
              </c:strCache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</c:spPr>
          </c:marker>
          <c:cat>
            <c:strRef>
              <c:f>Sheet1!$A$39:$A$65</c:f>
              <c:strCache/>
            </c:strRef>
          </c:cat>
          <c:val>
            <c:numRef>
              <c:f>Sheet1!$C$39:$C$65</c:f>
              <c:numCache/>
            </c:numRef>
          </c:val>
          <c:smooth val="0"/>
        </c:ser>
        <c:marker val="1"/>
        <c:axId val="955571"/>
        <c:axId val="8600140"/>
      </c:lineChart>
      <c:catAx>
        <c:axId val="955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600140"/>
        <c:crosses val="autoZero"/>
        <c:auto val="1"/>
        <c:lblOffset val="100"/>
        <c:tickLblSkip val="1"/>
        <c:noMultiLvlLbl val="0"/>
      </c:catAx>
      <c:valAx>
        <c:axId val="86001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555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5"/>
          <c:y val="0.96175"/>
          <c:w val="0.1145"/>
          <c:h val="0.0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33</xdr:row>
      <xdr:rowOff>47625</xdr:rowOff>
    </xdr:from>
    <xdr:to>
      <xdr:col>12</xdr:col>
      <xdr:colOff>800100</xdr:colOff>
      <xdr:row>74</xdr:row>
      <xdr:rowOff>104775</xdr:rowOff>
    </xdr:to>
    <xdr:graphicFrame>
      <xdr:nvGraphicFramePr>
        <xdr:cNvPr id="1" name="Chart 1"/>
        <xdr:cNvGraphicFramePr/>
      </xdr:nvGraphicFramePr>
      <xdr:xfrm>
        <a:off x="4791075" y="6648450"/>
        <a:ext cx="14058900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155" zoomScaleNormal="155" zoomScalePageLayoutView="0" workbookViewId="0" topLeftCell="E30">
      <selection activeCell="F24" sqref="F24"/>
    </sheetView>
  </sheetViews>
  <sheetFormatPr defaultColWidth="11.00390625" defaultRowHeight="15.75"/>
  <cols>
    <col min="3" max="3" width="20.875" style="0" customWidth="1"/>
    <col min="5" max="5" width="27.125" style="0" customWidth="1"/>
    <col min="6" max="6" width="14.625" style="0" customWidth="1"/>
    <col min="7" max="7" width="17.375" style="0" customWidth="1"/>
    <col min="8" max="9" width="21.125" style="0" customWidth="1"/>
    <col min="10" max="10" width="36.125" style="0" customWidth="1"/>
    <col min="11" max="11" width="24.375" style="0" customWidth="1"/>
    <col min="12" max="12" width="21.125" style="0" customWidth="1"/>
    <col min="13" max="13" width="20.00390625" style="0" customWidth="1"/>
    <col min="14" max="14" width="19.625" style="0" customWidth="1"/>
  </cols>
  <sheetData>
    <row r="1" spans="11:14" ht="15.75">
      <c r="K1" s="2" t="s">
        <v>6</v>
      </c>
      <c r="L1" s="2"/>
      <c r="M1" s="1"/>
      <c r="N1" s="1"/>
    </row>
    <row r="2" spans="1:14" ht="15.75">
      <c r="A2" t="s">
        <v>4</v>
      </c>
      <c r="C2" t="s">
        <v>9</v>
      </c>
      <c r="E2" t="s">
        <v>38</v>
      </c>
      <c r="F2" t="s">
        <v>1</v>
      </c>
      <c r="G2" t="s">
        <v>8</v>
      </c>
      <c r="H2" t="s">
        <v>37</v>
      </c>
      <c r="I2" t="s">
        <v>39</v>
      </c>
      <c r="J2" t="s">
        <v>44</v>
      </c>
      <c r="K2" s="3" t="s">
        <v>2</v>
      </c>
      <c r="L2" s="3" t="s">
        <v>3</v>
      </c>
      <c r="M2" s="3" t="s">
        <v>7</v>
      </c>
      <c r="N2" s="3" t="s">
        <v>36</v>
      </c>
    </row>
    <row r="4" spans="1:13" ht="15.75">
      <c r="A4" t="s">
        <v>10</v>
      </c>
      <c r="F4">
        <v>223</v>
      </c>
      <c r="G4">
        <v>21</v>
      </c>
      <c r="K4">
        <v>19</v>
      </c>
      <c r="M4">
        <v>73</v>
      </c>
    </row>
    <row r="5" spans="1:13" ht="15.75">
      <c r="A5" t="s">
        <v>11</v>
      </c>
      <c r="F5">
        <v>218</v>
      </c>
      <c r="G5">
        <v>70</v>
      </c>
      <c r="K5">
        <v>89</v>
      </c>
      <c r="M5">
        <v>0</v>
      </c>
    </row>
    <row r="6" spans="1:13" ht="15.75">
      <c r="A6" t="s">
        <v>12</v>
      </c>
      <c r="F6">
        <v>193</v>
      </c>
      <c r="G6">
        <v>44</v>
      </c>
      <c r="K6">
        <v>20</v>
      </c>
      <c r="M6">
        <v>41</v>
      </c>
    </row>
    <row r="7" spans="1:6" ht="15.75">
      <c r="A7" t="s">
        <v>13</v>
      </c>
      <c r="F7">
        <v>92</v>
      </c>
    </row>
    <row r="8" spans="1:13" ht="15.75">
      <c r="A8" t="s">
        <v>14</v>
      </c>
      <c r="F8">
        <v>62</v>
      </c>
      <c r="K8">
        <v>5</v>
      </c>
      <c r="M8">
        <v>0</v>
      </c>
    </row>
    <row r="9" spans="1:13" ht="15.75">
      <c r="A9" t="s">
        <v>15</v>
      </c>
      <c r="C9">
        <v>1643</v>
      </c>
      <c r="F9">
        <v>99</v>
      </c>
      <c r="G9">
        <v>4</v>
      </c>
      <c r="K9">
        <v>9</v>
      </c>
      <c r="M9">
        <v>0</v>
      </c>
    </row>
    <row r="10" spans="1:11" ht="15.75">
      <c r="A10" t="s">
        <v>16</v>
      </c>
      <c r="C10">
        <v>1600</v>
      </c>
      <c r="F10">
        <v>84</v>
      </c>
      <c r="G10">
        <v>1</v>
      </c>
      <c r="K10">
        <v>26</v>
      </c>
    </row>
    <row r="11" spans="1:13" ht="15.75">
      <c r="A11" t="s">
        <v>5</v>
      </c>
      <c r="C11">
        <v>1700</v>
      </c>
      <c r="E11">
        <v>83</v>
      </c>
      <c r="F11">
        <v>62</v>
      </c>
      <c r="G11">
        <v>4</v>
      </c>
      <c r="K11">
        <v>4</v>
      </c>
      <c r="L11">
        <v>15</v>
      </c>
      <c r="M11">
        <v>1</v>
      </c>
    </row>
    <row r="12" spans="1:13" ht="15.75">
      <c r="A12" t="s">
        <v>17</v>
      </c>
      <c r="C12" t="s">
        <v>35</v>
      </c>
      <c r="E12">
        <v>163</v>
      </c>
      <c r="F12">
        <v>247</v>
      </c>
      <c r="G12">
        <v>9</v>
      </c>
      <c r="K12">
        <v>10</v>
      </c>
      <c r="L12">
        <v>19</v>
      </c>
      <c r="M12">
        <v>155</v>
      </c>
    </row>
    <row r="13" spans="1:13" ht="15.75">
      <c r="A13" t="s">
        <v>18</v>
      </c>
      <c r="C13">
        <v>2942</v>
      </c>
      <c r="E13">
        <v>122</v>
      </c>
      <c r="F13">
        <v>103</v>
      </c>
      <c r="K13">
        <v>4</v>
      </c>
      <c r="L13">
        <v>16</v>
      </c>
      <c r="M13">
        <v>8</v>
      </c>
    </row>
    <row r="14" spans="1:12" ht="15.75">
      <c r="A14" t="s">
        <v>19</v>
      </c>
      <c r="C14">
        <v>2657</v>
      </c>
      <c r="E14">
        <v>257</v>
      </c>
      <c r="F14">
        <v>167</v>
      </c>
      <c r="H14">
        <v>7</v>
      </c>
      <c r="K14">
        <v>2</v>
      </c>
      <c r="L14">
        <v>23</v>
      </c>
    </row>
    <row r="15" spans="1:14" ht="15.75">
      <c r="A15" t="s">
        <v>20</v>
      </c>
      <c r="C15">
        <v>803</v>
      </c>
      <c r="E15">
        <v>310</v>
      </c>
      <c r="F15">
        <v>357</v>
      </c>
      <c r="H15">
        <v>7</v>
      </c>
      <c r="K15">
        <v>4</v>
      </c>
      <c r="L15">
        <v>23</v>
      </c>
      <c r="N15">
        <v>330</v>
      </c>
    </row>
    <row r="16" spans="1:14" ht="15.75">
      <c r="A16" t="s">
        <v>21</v>
      </c>
      <c r="F16">
        <f>630-357</f>
        <v>273</v>
      </c>
      <c r="H16">
        <v>5</v>
      </c>
      <c r="K16">
        <v>1</v>
      </c>
      <c r="L16">
        <v>31</v>
      </c>
      <c r="N16">
        <v>239</v>
      </c>
    </row>
    <row r="17" spans="1:14" ht="15.75">
      <c r="A17" t="s">
        <v>22</v>
      </c>
      <c r="C17">
        <v>688</v>
      </c>
      <c r="E17">
        <v>155</v>
      </c>
      <c r="F17">
        <v>158</v>
      </c>
      <c r="H17">
        <v>4</v>
      </c>
      <c r="K17">
        <v>2</v>
      </c>
      <c r="L17">
        <v>37</v>
      </c>
      <c r="N17">
        <v>118</v>
      </c>
    </row>
    <row r="18" spans="1:12" ht="15.75">
      <c r="A18" t="s">
        <v>23</v>
      </c>
      <c r="C18">
        <v>606</v>
      </c>
      <c r="E18">
        <v>242</v>
      </c>
      <c r="F18">
        <v>230</v>
      </c>
      <c r="H18">
        <v>4</v>
      </c>
      <c r="L18">
        <v>23</v>
      </c>
    </row>
    <row r="19" spans="1:12" ht="15.75">
      <c r="A19" t="s">
        <v>24</v>
      </c>
      <c r="C19">
        <v>540</v>
      </c>
      <c r="E19">
        <v>162</v>
      </c>
      <c r="F19">
        <v>225</v>
      </c>
      <c r="H19">
        <v>6</v>
      </c>
      <c r="L19">
        <v>67</v>
      </c>
    </row>
    <row r="20" spans="1:10" ht="15.75">
      <c r="A20" t="s">
        <v>25</v>
      </c>
      <c r="C20">
        <v>265</v>
      </c>
      <c r="E20">
        <v>41</v>
      </c>
      <c r="F20">
        <v>77</v>
      </c>
      <c r="I20">
        <v>529</v>
      </c>
      <c r="J20" t="s">
        <v>40</v>
      </c>
    </row>
    <row r="21" spans="1:10" ht="15.75">
      <c r="A21" t="s">
        <v>26</v>
      </c>
      <c r="E21">
        <v>31</v>
      </c>
      <c r="F21">
        <v>19</v>
      </c>
      <c r="I21">
        <v>537</v>
      </c>
      <c r="J21" t="s">
        <v>41</v>
      </c>
    </row>
    <row r="22" spans="1:10" ht="15.75">
      <c r="A22" t="s">
        <v>27</v>
      </c>
      <c r="E22">
        <v>7</v>
      </c>
      <c r="F22">
        <v>3</v>
      </c>
      <c r="I22">
        <v>510</v>
      </c>
      <c r="J22" t="s">
        <v>42</v>
      </c>
    </row>
    <row r="23" spans="1:10" ht="15.75">
      <c r="A23" t="s">
        <v>28</v>
      </c>
      <c r="E23">
        <v>58</v>
      </c>
      <c r="F23">
        <v>45</v>
      </c>
      <c r="J23" t="s">
        <v>43</v>
      </c>
    </row>
    <row r="24" spans="1:6" ht="15.75">
      <c r="A24" t="s">
        <v>29</v>
      </c>
      <c r="E24">
        <v>71</v>
      </c>
      <c r="F24">
        <v>57</v>
      </c>
    </row>
    <row r="25" spans="1:6" ht="15.75">
      <c r="A25" t="s">
        <v>30</v>
      </c>
      <c r="E25">
        <v>102</v>
      </c>
      <c r="F25">
        <v>78</v>
      </c>
    </row>
    <row r="26" ht="15.75">
      <c r="A26" t="s">
        <v>31</v>
      </c>
    </row>
    <row r="27" spans="1:6" ht="15.75">
      <c r="A27" t="s">
        <v>32</v>
      </c>
      <c r="E27">
        <v>60</v>
      </c>
      <c r="F27">
        <v>40</v>
      </c>
    </row>
    <row r="28" spans="1:6" ht="15.75">
      <c r="A28" t="s">
        <v>33</v>
      </c>
      <c r="E28">
        <v>61</v>
      </c>
      <c r="F28">
        <v>27</v>
      </c>
    </row>
    <row r="29" ht="15.75">
      <c r="A29" t="s">
        <v>34</v>
      </c>
    </row>
    <row r="30" ht="15.75">
      <c r="A30" t="s">
        <v>45</v>
      </c>
    </row>
    <row r="38" spans="1:3" ht="15.75">
      <c r="A38" t="s">
        <v>0</v>
      </c>
      <c r="B38" t="s">
        <v>46</v>
      </c>
      <c r="C38" t="s">
        <v>47</v>
      </c>
    </row>
    <row r="39" spans="1:3" ht="15.75">
      <c r="A39" t="str">
        <f>A4</f>
        <v>1893-1894</v>
      </c>
      <c r="B39">
        <f>E4</f>
        <v>0</v>
      </c>
      <c r="C39">
        <f>F4</f>
        <v>223</v>
      </c>
    </row>
    <row r="40" spans="1:3" ht="15.75">
      <c r="A40" t="str">
        <f aca="true" t="shared" si="0" ref="A40:A69">A5</f>
        <v>1894-1895</v>
      </c>
      <c r="B40">
        <f aca="true" t="shared" si="1" ref="B40:B65">E5</f>
        <v>0</v>
      </c>
      <c r="C40">
        <f aca="true" t="shared" si="2" ref="C40:C65">F5</f>
        <v>218</v>
      </c>
    </row>
    <row r="41" spans="1:3" ht="15.75">
      <c r="A41" t="str">
        <f t="shared" si="0"/>
        <v>1895-1896</v>
      </c>
      <c r="B41">
        <f t="shared" si="1"/>
        <v>0</v>
      </c>
      <c r="C41">
        <f t="shared" si="2"/>
        <v>193</v>
      </c>
    </row>
    <row r="42" spans="1:3" ht="15.75">
      <c r="A42" t="str">
        <f t="shared" si="0"/>
        <v>1896-1897</v>
      </c>
      <c r="B42">
        <f t="shared" si="1"/>
        <v>0</v>
      </c>
      <c r="C42">
        <f t="shared" si="2"/>
        <v>92</v>
      </c>
    </row>
    <row r="43" spans="1:3" ht="15.75">
      <c r="A43" t="str">
        <f t="shared" si="0"/>
        <v>1897-1898</v>
      </c>
      <c r="B43">
        <f t="shared" si="1"/>
        <v>0</v>
      </c>
      <c r="C43">
        <f t="shared" si="2"/>
        <v>62</v>
      </c>
    </row>
    <row r="44" spans="1:3" ht="15.75">
      <c r="A44" t="str">
        <f t="shared" si="0"/>
        <v>1898-1899</v>
      </c>
      <c r="B44">
        <f t="shared" si="1"/>
        <v>0</v>
      </c>
      <c r="C44">
        <f t="shared" si="2"/>
        <v>99</v>
      </c>
    </row>
    <row r="45" spans="1:3" ht="15.75">
      <c r="A45" t="str">
        <f t="shared" si="0"/>
        <v>1899-1900</v>
      </c>
      <c r="B45">
        <f t="shared" si="1"/>
        <v>0</v>
      </c>
      <c r="C45">
        <f t="shared" si="2"/>
        <v>84</v>
      </c>
    </row>
    <row r="46" spans="1:3" ht="15.75">
      <c r="A46" t="str">
        <f t="shared" si="0"/>
        <v>1900-1901</v>
      </c>
      <c r="B46">
        <f t="shared" si="1"/>
        <v>83</v>
      </c>
      <c r="C46">
        <f t="shared" si="2"/>
        <v>62</v>
      </c>
    </row>
    <row r="47" spans="1:3" ht="15.75">
      <c r="A47" t="str">
        <f t="shared" si="0"/>
        <v>1901-1902</v>
      </c>
      <c r="B47">
        <f t="shared" si="1"/>
        <v>163</v>
      </c>
      <c r="C47">
        <f t="shared" si="2"/>
        <v>247</v>
      </c>
    </row>
    <row r="48" spans="1:3" ht="15.75">
      <c r="A48" t="str">
        <f t="shared" si="0"/>
        <v>1902-1903</v>
      </c>
      <c r="B48">
        <f t="shared" si="1"/>
        <v>122</v>
      </c>
      <c r="C48">
        <f t="shared" si="2"/>
        <v>103</v>
      </c>
    </row>
    <row r="49" spans="1:3" ht="15.75">
      <c r="A49" t="str">
        <f t="shared" si="0"/>
        <v>1903-1904</v>
      </c>
      <c r="B49">
        <f t="shared" si="1"/>
        <v>257</v>
      </c>
      <c r="C49">
        <f t="shared" si="2"/>
        <v>167</v>
      </c>
    </row>
    <row r="50" spans="1:3" ht="15.75">
      <c r="A50" t="str">
        <f t="shared" si="0"/>
        <v>1904-1905</v>
      </c>
      <c r="B50">
        <f t="shared" si="1"/>
        <v>310</v>
      </c>
      <c r="C50">
        <f t="shared" si="2"/>
        <v>357</v>
      </c>
    </row>
    <row r="51" spans="1:3" ht="15.75">
      <c r="A51" t="str">
        <f t="shared" si="0"/>
        <v>1905-1906</v>
      </c>
      <c r="B51">
        <f t="shared" si="1"/>
        <v>0</v>
      </c>
      <c r="C51">
        <f t="shared" si="2"/>
        <v>273</v>
      </c>
    </row>
    <row r="52" spans="1:3" ht="15.75">
      <c r="A52" t="str">
        <f t="shared" si="0"/>
        <v>1906-1907</v>
      </c>
      <c r="B52">
        <f t="shared" si="1"/>
        <v>155</v>
      </c>
      <c r="C52">
        <f t="shared" si="2"/>
        <v>158</v>
      </c>
    </row>
    <row r="53" spans="1:3" ht="15.75">
      <c r="A53" t="str">
        <f t="shared" si="0"/>
        <v>1907-1908</v>
      </c>
      <c r="B53">
        <f t="shared" si="1"/>
        <v>242</v>
      </c>
      <c r="C53">
        <f t="shared" si="2"/>
        <v>230</v>
      </c>
    </row>
    <row r="54" spans="1:3" ht="15.75">
      <c r="A54" t="str">
        <f t="shared" si="0"/>
        <v>1909-1910</v>
      </c>
      <c r="B54">
        <f t="shared" si="1"/>
        <v>162</v>
      </c>
      <c r="C54">
        <f t="shared" si="2"/>
        <v>225</v>
      </c>
    </row>
    <row r="55" spans="1:3" ht="15.75">
      <c r="A55" t="str">
        <f t="shared" si="0"/>
        <v>1910-1911</v>
      </c>
      <c r="B55">
        <f t="shared" si="1"/>
        <v>41</v>
      </c>
      <c r="C55">
        <f t="shared" si="2"/>
        <v>77</v>
      </c>
    </row>
    <row r="56" spans="1:3" ht="15.75">
      <c r="A56" t="str">
        <f t="shared" si="0"/>
        <v>1911-1912</v>
      </c>
      <c r="B56">
        <f t="shared" si="1"/>
        <v>31</v>
      </c>
      <c r="C56">
        <f t="shared" si="2"/>
        <v>19</v>
      </c>
    </row>
    <row r="57" spans="1:3" ht="15.75">
      <c r="A57" t="str">
        <f t="shared" si="0"/>
        <v>1912-1913</v>
      </c>
      <c r="B57">
        <f t="shared" si="1"/>
        <v>7</v>
      </c>
      <c r="C57">
        <f t="shared" si="2"/>
        <v>3</v>
      </c>
    </row>
    <row r="58" spans="1:3" ht="15.75">
      <c r="A58" t="str">
        <f t="shared" si="0"/>
        <v>1913-1914</v>
      </c>
      <c r="B58">
        <f t="shared" si="1"/>
        <v>58</v>
      </c>
      <c r="C58">
        <f t="shared" si="2"/>
        <v>45</v>
      </c>
    </row>
    <row r="59" spans="1:3" ht="15.75">
      <c r="A59" t="str">
        <f t="shared" si="0"/>
        <v>1914-1915</v>
      </c>
      <c r="B59">
        <f t="shared" si="1"/>
        <v>71</v>
      </c>
      <c r="C59">
        <f t="shared" si="2"/>
        <v>57</v>
      </c>
    </row>
    <row r="60" spans="1:3" ht="15.75">
      <c r="A60" t="str">
        <f t="shared" si="0"/>
        <v>1915-1916</v>
      </c>
      <c r="B60">
        <f t="shared" si="1"/>
        <v>102</v>
      </c>
      <c r="C60">
        <f t="shared" si="2"/>
        <v>78</v>
      </c>
    </row>
    <row r="61" spans="1:3" ht="15.75">
      <c r="A61" t="str">
        <f t="shared" si="0"/>
        <v>1916-1917</v>
      </c>
      <c r="B61">
        <f t="shared" si="1"/>
        <v>0</v>
      </c>
      <c r="C61">
        <f t="shared" si="2"/>
        <v>0</v>
      </c>
    </row>
    <row r="62" spans="1:3" ht="15.75">
      <c r="A62" t="str">
        <f t="shared" si="0"/>
        <v>1917-1918</v>
      </c>
      <c r="B62">
        <f t="shared" si="1"/>
        <v>60</v>
      </c>
      <c r="C62">
        <f t="shared" si="2"/>
        <v>40</v>
      </c>
    </row>
    <row r="63" spans="1:3" ht="15.75">
      <c r="A63" t="str">
        <f t="shared" si="0"/>
        <v>1918-1919</v>
      </c>
      <c r="B63">
        <f t="shared" si="1"/>
        <v>61</v>
      </c>
      <c r="C63">
        <f t="shared" si="2"/>
        <v>27</v>
      </c>
    </row>
    <row r="64" spans="1:3" ht="15.75">
      <c r="A64" t="str">
        <f t="shared" si="0"/>
        <v>1919-1920</v>
      </c>
      <c r="B64">
        <f t="shared" si="1"/>
        <v>0</v>
      </c>
      <c r="C64">
        <f t="shared" si="2"/>
        <v>0</v>
      </c>
    </row>
    <row r="65" spans="1:3" ht="15.75">
      <c r="A65" t="str">
        <f t="shared" si="0"/>
        <v>1920-1921</v>
      </c>
      <c r="B65">
        <f t="shared" si="1"/>
        <v>0</v>
      </c>
      <c r="C65">
        <f t="shared" si="2"/>
        <v>0</v>
      </c>
    </row>
  </sheetData>
  <sheetProtection/>
  <mergeCells count="1">
    <mergeCell ref="K1:N1"/>
  </mergeCells>
  <printOptions/>
  <pageMargins left="0.75" right="0.75" top="1" bottom="1" header="0.3" footer="0.3"/>
  <pageSetup orientation="portrait" paperSize="3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2017-09-10T14:37:25Z</dcterms:created>
  <dcterms:modified xsi:type="dcterms:W3CDTF">2017-09-10T17:49:31Z</dcterms:modified>
  <cp:category/>
  <cp:version/>
  <cp:contentType/>
  <cp:contentStatus/>
</cp:coreProperties>
</file>